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<sst xmlns="http://schemas.openxmlformats.org/spreadsheetml/2006/main" count="280" uniqueCount="254">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</sst>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6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57" sqref="K5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195</v>
      </c>
      <c r="I1" s="81"/>
      <c r="J1" s="81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253</v>
      </c>
      <c r="D3" s="49">
        <v>2</v>
      </c>
      <c r="E3" s="20" t="s">
        <v>203</v>
      </c>
      <c r="F3" s="37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207</v>
      </c>
      <c r="E4" s="157"/>
      <c r="F4" s="157"/>
      <c r="G4" s="157"/>
      <c r="H4" s="16"/>
      <c r="I4" s="151" t="s">
        <v>249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251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155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252</v>
      </c>
      <c r="J8" s="155"/>
    </row>
    <row r="9" spans="1:10" ht="15.7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205</v>
      </c>
      <c r="J9" s="43" t="s">
        <v>206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с 2 квартал(а)  2019 года</v>
      </c>
      <c r="J10" s="43" t="str">
        <f>CONCATENATE($C$3," ",$D$3," ",$E$3," ",$F$3," ",$G$3)</f>
        <v>с 2 квартал(а)  2019 года</v>
      </c>
    </row>
    <row r="11" spans="1:10" ht="39" customHeight="1" thickBot="1" thickTop="1">
      <c r="A11" s="141" t="s">
        <v>65</v>
      </c>
      <c r="B11" s="141"/>
      <c r="C11" s="127" t="s">
        <v>224</v>
      </c>
      <c r="D11" s="158"/>
      <c r="E11" s="158"/>
      <c r="F11" s="159"/>
      <c r="G11" s="38" t="s">
        <v>41</v>
      </c>
      <c r="H11" s="39" t="s">
        <v>89</v>
      </c>
      <c r="I11" s="23"/>
      <c r="J11" s="23">
        <v>105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87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0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244</v>
      </c>
      <c r="B18" s="103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3</v>
      </c>
    </row>
    <row r="19" spans="1:10" ht="42" customHeight="1" thickBot="1" thickTop="1">
      <c r="A19" s="110"/>
      <c r="B19" s="111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6"/>
      <c r="C22" s="75" t="s">
        <v>240</v>
      </c>
      <c r="D22" s="76"/>
      <c r="E22" s="76"/>
      <c r="F22" s="76"/>
      <c r="G22" s="77"/>
      <c r="H22" s="46" t="s">
        <v>238</v>
      </c>
      <c r="I22" s="23"/>
      <c r="J22" s="23">
        <v>82</v>
      </c>
    </row>
    <row r="23" spans="1:10" s="31" customFormat="1" ht="32.25" customHeight="1" thickBot="1" thickTop="1">
      <c r="A23" s="115" t="s">
        <v>250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183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166</v>
      </c>
      <c r="F31" s="84"/>
      <c r="G31" s="84"/>
      <c r="H31" s="35" t="s">
        <v>188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225</v>
      </c>
      <c r="D32" s="84"/>
      <c r="E32" s="84"/>
      <c r="F32" s="84"/>
      <c r="G32" s="84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185</v>
      </c>
      <c r="D33" s="84" t="s">
        <v>186</v>
      </c>
      <c r="E33" s="84"/>
      <c r="F33" s="84"/>
      <c r="G33" s="84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6" t="s">
        <v>232</v>
      </c>
      <c r="B34" s="139"/>
      <c r="C34" s="95" t="s">
        <v>226</v>
      </c>
      <c r="D34" s="96"/>
      <c r="E34" s="96"/>
      <c r="F34" s="96"/>
      <c r="G34" s="97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227</v>
      </c>
      <c r="D35" s="96"/>
      <c r="E35" s="96"/>
      <c r="F35" s="96"/>
      <c r="G35" s="97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228</v>
      </c>
      <c r="D36" s="96"/>
      <c r="E36" s="96"/>
      <c r="F36" s="96"/>
      <c r="G36" s="97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229</v>
      </c>
      <c r="D37" s="96"/>
      <c r="E37" s="96"/>
      <c r="F37" s="96"/>
      <c r="G37" s="97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209</v>
      </c>
      <c r="D38" s="126" t="s">
        <v>230</v>
      </c>
      <c r="E38" s="96"/>
      <c r="F38" s="96"/>
      <c r="G38" s="97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210</v>
      </c>
      <c r="F39" s="138"/>
      <c r="G39" s="139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231</v>
      </c>
      <c r="E40" s="96"/>
      <c r="F40" s="96"/>
      <c r="G40" s="97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211</v>
      </c>
      <c r="E41" s="96"/>
      <c r="F41" s="96"/>
      <c r="G41" s="97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233</v>
      </c>
      <c r="F42" s="96"/>
      <c r="G42" s="97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234</v>
      </c>
      <c r="E43" s="96"/>
      <c r="F43" s="96"/>
      <c r="G43" s="97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78" t="s">
        <v>242</v>
      </c>
      <c r="B44" s="80"/>
      <c r="C44" s="78" t="s">
        <v>245</v>
      </c>
      <c r="D44" s="79"/>
      <c r="E44" s="79"/>
      <c r="F44" s="79"/>
      <c r="G44" s="80"/>
      <c r="H44" s="47" t="s">
        <v>241</v>
      </c>
      <c r="I44" s="48"/>
      <c r="J44" s="48">
        <v>0</v>
      </c>
    </row>
    <row r="45" spans="1:10" ht="27.7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101" t="s">
        <v>158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235</v>
      </c>
      <c r="B52" s="115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4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6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160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4</v>
      </c>
    </row>
    <row r="68" spans="1:10" ht="30.75" customHeight="1" thickBot="1" thickTop="1">
      <c r="A68" s="98"/>
      <c r="B68" s="98"/>
      <c r="C68" s="98" t="s">
        <v>167</v>
      </c>
      <c r="D68" s="98"/>
      <c r="E68" s="98"/>
      <c r="F68" s="98"/>
      <c r="G68" s="98"/>
      <c r="H68" s="28" t="s">
        <v>121</v>
      </c>
      <c r="I68" s="23"/>
      <c r="J68" s="23">
        <v>5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157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200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196</v>
      </c>
      <c r="I73" s="23"/>
      <c r="J73" s="23">
        <v>5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208</v>
      </c>
      <c r="I74" s="23"/>
      <c r="J74" s="23">
        <v>4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197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198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197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199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202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193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161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9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194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201</v>
      </c>
      <c r="B111" s="85"/>
      <c r="C111" s="85" t="s">
        <v>162</v>
      </c>
      <c r="D111" s="85"/>
      <c r="E111" s="85"/>
      <c r="F111" s="85"/>
      <c r="G111" s="85"/>
      <c r="H111" s="30" t="s">
        <v>173</v>
      </c>
      <c r="I111" s="23"/>
      <c r="J111" s="23">
        <v>0</v>
      </c>
    </row>
    <row r="112" spans="1:10" ht="19.5" thickBot="1" thickTop="1">
      <c r="A112" s="85"/>
      <c r="B112" s="85"/>
      <c r="C112" s="85" t="s">
        <v>163</v>
      </c>
      <c r="D112" s="85"/>
      <c r="E112" s="85"/>
      <c r="F112" s="85"/>
      <c r="G112" s="85"/>
      <c r="H112" s="30" t="s">
        <v>174</v>
      </c>
      <c r="I112" s="23"/>
      <c r="J112" s="23">
        <v>0</v>
      </c>
    </row>
    <row r="113" spans="1:10" ht="19.5" thickBot="1" thickTop="1">
      <c r="A113" s="85"/>
      <c r="B113" s="85"/>
      <c r="C113" s="85" t="s">
        <v>164</v>
      </c>
      <c r="D113" s="85"/>
      <c r="E113" s="85"/>
      <c r="F113" s="85"/>
      <c r="G113" s="85"/>
      <c r="H113" s="30" t="s">
        <v>175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168</v>
      </c>
      <c r="D114" s="85"/>
      <c r="E114" s="85"/>
      <c r="F114" s="85"/>
      <c r="G114" s="85"/>
      <c r="H114" s="30" t="s">
        <v>176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247</v>
      </c>
      <c r="D115" s="85"/>
      <c r="E115" s="85"/>
      <c r="F115" s="85"/>
      <c r="G115" s="85"/>
      <c r="H115" s="30" t="s">
        <v>177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169</v>
      </c>
      <c r="D116" s="85"/>
      <c r="E116" s="85"/>
      <c r="F116" s="85"/>
      <c r="G116" s="85"/>
      <c r="H116" s="30" t="s">
        <v>178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248</v>
      </c>
      <c r="D117" s="149"/>
      <c r="E117" s="149"/>
      <c r="F117" s="149"/>
      <c r="G117" s="150"/>
      <c r="H117" s="30" t="s">
        <v>179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170</v>
      </c>
      <c r="D118" s="85"/>
      <c r="E118" s="85"/>
      <c r="F118" s="85"/>
      <c r="G118" s="85"/>
      <c r="H118" s="30" t="s">
        <v>180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171</v>
      </c>
      <c r="D119" s="85"/>
      <c r="E119" s="85"/>
      <c r="F119" s="85"/>
      <c r="G119" s="85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Коптевцова Ольга Сергеевна</cp:lastModifiedBy>
  <cp:lastPrinted>2017-01-10T10:54:44Z</cp:lastPrinted>
  <dcterms:created xsi:type="dcterms:W3CDTF">2014-06-18T12:41:32Z</dcterms:created>
  <dcterms:modified xsi:type="dcterms:W3CDTF">2019-07-01T07:24:15Z</dcterms:modified>
  <cp:category/>
  <cp:version/>
  <cp:contentType/>
  <cp:contentStatus/>
</cp:coreProperties>
</file>